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<sst xmlns="http://schemas.openxmlformats.org/spreadsheetml/2006/main" count="59" uniqueCount="39">
  <si>
    <t>附件</t>
  </si>
  <si>
    <t>《本溪市公立医疗机构医疗服务项目最高限价》增补项目</t>
  </si>
  <si>
    <t>项目编码</t>
  </si>
  <si>
    <t>项目名称</t>
  </si>
  <si>
    <t>项目内涵</t>
  </si>
  <si>
    <t>除外内容</t>
  </si>
  <si>
    <t>计价单位</t>
  </si>
  <si>
    <t>省定最高限价（元）</t>
  </si>
  <si>
    <t>市定最高限价（元）</t>
  </si>
  <si>
    <t>说明</t>
  </si>
  <si>
    <t>三级</t>
  </si>
  <si>
    <t>二级</t>
  </si>
  <si>
    <t>一级及其他</t>
  </si>
  <si>
    <t>00310905026000000</t>
  </si>
  <si>
    <t>内镜色素检查</t>
  </si>
  <si>
    <t>内镜下于病变部位喷洒染色药物或电子染色，以暴露病变部位黏膜及边界。不含监护。</t>
  </si>
  <si>
    <t>次</t>
  </si>
  <si>
    <t>00310905026000001</t>
  </si>
  <si>
    <t>内镜色素检查精细放大加收</t>
  </si>
  <si>
    <t>00311400061000000</t>
  </si>
  <si>
    <t>皮肤镜检测诊断</t>
  </si>
  <si>
    <t>选取不同的皮肤镜镜头以不同距离予皮损微距摄影，应用皮肤镜所带的软件就皮损色泽、边界、形态进行量化分析，出具检测报告。</t>
  </si>
  <si>
    <t>部位</t>
  </si>
  <si>
    <t>00330300004000000</t>
  </si>
  <si>
    <t>甲状旁腺移植术</t>
  </si>
  <si>
    <t>自体甲状旁腺组织移植，含患者原位甲状旁腺切除、自体供体甲状旁腺切除和修复、自体供体甲状旁腺植入，以及手术步骤的人力资源和基本物资资源消耗。</t>
  </si>
  <si>
    <t>00330703023000000</t>
  </si>
  <si>
    <t>胸膜固定术</t>
  </si>
  <si>
    <t>用粗纱布摩擦壁层胸膜或胸膜腔内喷洒药物，进行胸膜粘连、固定。</t>
  </si>
  <si>
    <t>固定材料</t>
  </si>
  <si>
    <t>21240300018000000</t>
  </si>
  <si>
    <t>射波刀X线立体定向放射治疗（首次）</t>
  </si>
  <si>
    <t>治疗前，体位固定，调入放疗计划，根据DRR影像进行摆位误差校正；开启呼吸同步追踪系统，建立肿瘤随呼吸的运动模型，验证运动模型准确度；低分割大剂量照射，单次剂量原则不低于8-10Gy。
治疗中进行图像引导和调整，实时动态追踪（颅骨追踪、金标追踪、呼吸追踪、椎体追踪）监控，对照射位置进行校正和调整；对肺、肝等部位病灶要建立肿瘤四维运动模型，并调整位置及所建运动模型。
治疗后，激光打印治疗中根据所有图像引导计算的三维位置数据变化，呼吸模型和肿瘤运动模型预测误差变化。
含体位固定、放疗计划设计、剂量验证和实时显像监控。</t>
  </si>
  <si>
    <t>最高不超过43200元。</t>
  </si>
  <si>
    <t>21240300018000001</t>
  </si>
  <si>
    <t>射波刀X线立体定向放射治疗（第二次起）</t>
  </si>
  <si>
    <t>21320600012000000</t>
  </si>
  <si>
    <t>超选择脑动脉腔内血栓取出术</t>
  </si>
  <si>
    <t>在DSA引导下取出血栓，造影复查血管是否通畅，使缺血脑组织恢复正常供血状态，穿刺血管封堵，穿刺点压迫包扎，含手术步骤的人力资源、基本物资资源消耗。</t>
  </si>
</sst>
</file>

<file path=xl/styles.xml><?xml version="1.0" encoding="utf-8"?>
<styleSheet xmlns="http://schemas.openxmlformats.org/spreadsheetml/2006/main">
  <numFmts count="6">
    <numFmt numFmtId="176" formatCode="0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7" formatCode="[$-F800]dddd\,\ mmmm\ dd\,\ yyyy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9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2">
    <xf numFmtId="0" fontId="0" fillId="0" borderId="0">
      <alignment vertical="center"/>
    </xf>
    <xf numFmtId="177" fontId="0" fillId="0" borderId="0">
      <alignment vertical="center"/>
    </xf>
    <xf numFmtId="0" fontId="6" fillId="1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8" fillId="18" borderId="9" applyNumberFormat="false" applyAlignment="false" applyProtection="false">
      <alignment vertical="center"/>
    </xf>
    <xf numFmtId="0" fontId="16" fillId="15" borderId="8" applyNumberFormat="false" applyAlignment="false" applyProtection="false">
      <alignment vertical="center"/>
    </xf>
    <xf numFmtId="0" fontId="19" fillId="21" borderId="0" applyNumberFormat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177" fontId="0" fillId="0" borderId="0"/>
    <xf numFmtId="0" fontId="7" fillId="1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28" borderId="11" applyNumberFormat="false" applyFont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24" fillId="18" borderId="4" applyNumberFormat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177" fontId="0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8" fillId="4" borderId="4" applyNumberFormat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true">
      <alignment vertical="center"/>
    </xf>
    <xf numFmtId="0" fontId="0" fillId="0" borderId="0" xfId="0" applyFill="true" applyAlignment="true">
      <alignment vertical="center"/>
    </xf>
    <xf numFmtId="0" fontId="0" fillId="0" borderId="0" xfId="0" applyFill="true" applyAlignment="true">
      <alignment horizontal="left" vertical="center"/>
    </xf>
    <xf numFmtId="0" fontId="1" fillId="0" borderId="0" xfId="0" applyFont="true" applyFill="true" applyAlignment="true">
      <alignment horizontal="center" vertical="center"/>
    </xf>
    <xf numFmtId="0" fontId="2" fillId="0" borderId="1" xfId="0" applyFont="true" applyFill="true" applyBorder="true" applyAlignment="true" applyProtection="true">
      <alignment horizontal="center" vertical="center" wrapText="true"/>
      <protection locked="false"/>
    </xf>
    <xf numFmtId="0" fontId="2" fillId="0" borderId="1" xfId="0" applyFont="true" applyFill="true" applyBorder="true" applyAlignment="true">
      <alignment horizontal="center" vertical="center" wrapText="true"/>
    </xf>
    <xf numFmtId="0" fontId="2" fillId="0" borderId="2" xfId="0" applyFont="true" applyFill="true" applyBorder="true" applyAlignment="true" applyProtection="true">
      <alignment horizontal="center" vertical="center" wrapText="true"/>
      <protection locked="false"/>
    </xf>
    <xf numFmtId="0" fontId="2" fillId="0" borderId="2" xfId="0" applyFont="true" applyFill="true" applyBorder="true" applyAlignment="true">
      <alignment horizontal="center" vertical="center" wrapText="true"/>
    </xf>
    <xf numFmtId="0" fontId="3" fillId="0" borderId="3" xfId="0" applyFont="true" applyFill="true" applyBorder="true" applyAlignment="true">
      <alignment horizontal="center" vertical="center" wrapText="true"/>
    </xf>
    <xf numFmtId="0" fontId="3" fillId="0" borderId="3" xfId="0" applyFont="true" applyFill="true" applyBorder="true" applyAlignment="true">
      <alignment horizontal="left" vertical="center" wrapText="true"/>
    </xf>
    <xf numFmtId="49" fontId="4" fillId="0" borderId="3" xfId="10" applyNumberFormat="true" applyFont="true" applyFill="true" applyBorder="true" applyAlignment="true">
      <alignment horizontal="center" vertical="center" wrapText="true"/>
    </xf>
    <xf numFmtId="0" fontId="4" fillId="0" borderId="3" xfId="10" applyNumberFormat="true" applyFont="true" applyFill="true" applyBorder="true" applyAlignment="true">
      <alignment horizontal="left" vertical="center" wrapText="true"/>
    </xf>
    <xf numFmtId="0" fontId="3" fillId="0" borderId="3" xfId="1" applyNumberFormat="true" applyFont="true" applyFill="true" applyBorder="true" applyAlignment="true">
      <alignment horizontal="left" vertical="center" wrapText="true"/>
    </xf>
    <xf numFmtId="176" fontId="0" fillId="0" borderId="0" xfId="0" applyNumberFormat="true" applyFill="true" applyAlignment="true">
      <alignment vertical="center"/>
    </xf>
    <xf numFmtId="176" fontId="1" fillId="0" borderId="0" xfId="0" applyNumberFormat="true" applyFont="true" applyFill="true" applyAlignment="true">
      <alignment horizontal="center" vertical="center"/>
    </xf>
    <xf numFmtId="0" fontId="5" fillId="0" borderId="3" xfId="38" applyNumberFormat="true" applyFont="true" applyFill="true" applyBorder="true" applyAlignment="true">
      <alignment horizontal="center" vertical="center" wrapText="true"/>
    </xf>
    <xf numFmtId="176" fontId="5" fillId="0" borderId="3" xfId="38" applyNumberFormat="true" applyFont="true" applyFill="true" applyBorder="true" applyAlignment="true">
      <alignment horizontal="center" vertical="center" wrapText="true"/>
    </xf>
    <xf numFmtId="176" fontId="3" fillId="0" borderId="3" xfId="0" applyNumberFormat="true" applyFont="true" applyFill="true" applyBorder="true" applyAlignment="true">
      <alignment horizontal="center" vertical="center" wrapText="true"/>
    </xf>
    <xf numFmtId="0" fontId="3" fillId="0" borderId="3" xfId="0" applyFont="true" applyFill="true" applyBorder="true" applyAlignment="true" quotePrefix="true">
      <alignment horizontal="center" vertical="center" wrapText="true"/>
    </xf>
  </cellXfs>
  <cellStyles count="52">
    <cellStyle name="常规" xfId="0" builtinId="0"/>
    <cellStyle name="常规 171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常规 2 3" xfId="10"/>
    <cellStyle name="40% - 强调文字颜色 5" xfId="11" builtinId="47"/>
    <cellStyle name="千位分隔[0]" xfId="12" builtinId="6"/>
    <cellStyle name="40% - 强调文字颜色 6" xfId="13" builtinId="51"/>
    <cellStyle name="超链接" xfId="14" builtinId="8"/>
    <cellStyle name="强调文字颜色 5" xfId="15" builtinId="45"/>
    <cellStyle name="标题 3" xfId="16" builtinId="18"/>
    <cellStyle name="汇总" xfId="17" builtinId="25"/>
    <cellStyle name="20% - 强调文字颜色 1" xfId="18" builtinId="30"/>
    <cellStyle name="40% - 强调文字颜色 1" xfId="19" builtinId="31"/>
    <cellStyle name="强调文字颜色 6" xfId="20" builtinId="49"/>
    <cellStyle name="千位分隔" xfId="21" builtinId="3"/>
    <cellStyle name="标题" xfId="22" builtinId="15"/>
    <cellStyle name="已访问的超链接" xfId="23" builtinId="9"/>
    <cellStyle name="40% - 强调文字颜色 4" xfId="24" builtinId="43"/>
    <cellStyle name="链接单元格" xfId="25" builtinId="24"/>
    <cellStyle name="标题 4" xfId="26" builtinId="19"/>
    <cellStyle name="20% - 强调文字颜色 2" xfId="27" builtinId="34"/>
    <cellStyle name="货币[0]" xfId="28" builtinId="7"/>
    <cellStyle name="警告文本" xfId="29" builtinId="11"/>
    <cellStyle name="40% - 强调文字颜色 2" xfId="30" builtinId="35"/>
    <cellStyle name="注释" xfId="31" builtinId="10"/>
    <cellStyle name="60% - 强调文字颜色 3" xfId="32" builtinId="40"/>
    <cellStyle name="好" xfId="33" builtinId="26"/>
    <cellStyle name="20% - 强调文字颜色 5" xfId="34" builtinId="46"/>
    <cellStyle name="适中" xfId="35" builtinId="28"/>
    <cellStyle name="计算" xfId="36" builtinId="22"/>
    <cellStyle name="强调文字颜色 1" xfId="37" builtinId="29"/>
    <cellStyle name="常规 3 10 2" xfId="38"/>
    <cellStyle name="60% - 强调文字颜色 4" xfId="39" builtinId="44"/>
    <cellStyle name="60% - 强调文字颜色 1" xfId="40" builtinId="32"/>
    <cellStyle name="强调文字颜色 2" xfId="41" builtinId="33"/>
    <cellStyle name="60% - 强调文字颜色 5" xfId="42" builtinId="48"/>
    <cellStyle name="百分比" xfId="43" builtinId="5"/>
    <cellStyle name="60% - 强调文字颜色 2" xfId="44" builtinId="36"/>
    <cellStyle name="货币" xfId="45" builtinId="4"/>
    <cellStyle name="强调文字颜色 3" xfId="46" builtinId="37"/>
    <cellStyle name="20% - 强调文字颜色 3" xfId="47" builtinId="38"/>
    <cellStyle name="输入" xfId="48" builtinId="20"/>
    <cellStyle name="40% - 强调文字颜色 3" xfId="49" builtinId="39"/>
    <cellStyle name="强调文字颜色 4" xfId="50" builtinId="41"/>
    <cellStyle name="20% - 强调文字颜色 4" xfId="51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workbookViewId="0">
      <selection activeCell="F11" sqref="F11:F12"/>
    </sheetView>
  </sheetViews>
  <sheetFormatPr defaultColWidth="9" defaultRowHeight="45" customHeight="true"/>
  <cols>
    <col min="1" max="1" width="17.375" style="1" customWidth="true"/>
    <col min="2" max="2" width="17.625" style="1" customWidth="true"/>
    <col min="3" max="3" width="47.625" style="1" customWidth="true"/>
    <col min="4" max="5" width="9" style="1"/>
    <col min="6" max="6" width="7.875" style="1" customWidth="true"/>
    <col min="7" max="16384" width="9" style="1"/>
  </cols>
  <sheetData>
    <row r="1" customHeight="true" spans="1:10">
      <c r="A1" s="2" t="s">
        <v>0</v>
      </c>
      <c r="B1" s="3"/>
      <c r="C1" s="3"/>
      <c r="D1" s="3"/>
      <c r="E1" s="2"/>
      <c r="F1" s="2"/>
      <c r="G1" s="2"/>
      <c r="H1" s="14"/>
      <c r="I1" s="14"/>
      <c r="J1" s="3"/>
    </row>
    <row r="2" customHeight="true" spans="1:10">
      <c r="A2" s="4" t="s">
        <v>1</v>
      </c>
      <c r="B2" s="4"/>
      <c r="C2" s="4"/>
      <c r="D2" s="4"/>
      <c r="E2" s="4"/>
      <c r="F2" s="4"/>
      <c r="G2" s="4"/>
      <c r="H2" s="15"/>
      <c r="I2" s="15"/>
      <c r="J2" s="4"/>
    </row>
    <row r="3" ht="30" customHeight="true" spans="1:10">
      <c r="A3" s="4"/>
      <c r="B3" s="4"/>
      <c r="C3" s="4"/>
      <c r="D3" s="4"/>
      <c r="E3" s="4"/>
      <c r="F3" s="4"/>
      <c r="G3" s="4"/>
      <c r="H3" s="15"/>
      <c r="I3" s="15"/>
      <c r="J3" s="4"/>
    </row>
    <row r="4" customHeight="true" spans="1:10">
      <c r="A4" s="5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16" t="s">
        <v>8</v>
      </c>
      <c r="H4" s="17"/>
      <c r="I4" s="17"/>
      <c r="J4" s="6" t="s">
        <v>9</v>
      </c>
    </row>
    <row r="5" customHeight="true" spans="1:10">
      <c r="A5" s="7"/>
      <c r="B5" s="8"/>
      <c r="C5" s="8"/>
      <c r="D5" s="8"/>
      <c r="E5" s="8"/>
      <c r="F5" s="8"/>
      <c r="G5" s="16" t="s">
        <v>10</v>
      </c>
      <c r="H5" s="17" t="s">
        <v>11</v>
      </c>
      <c r="I5" s="17" t="s">
        <v>12</v>
      </c>
      <c r="J5" s="8"/>
    </row>
    <row r="6" ht="55" customHeight="true" spans="1:10">
      <c r="A6" s="9" t="s">
        <v>13</v>
      </c>
      <c r="B6" s="10" t="s">
        <v>14</v>
      </c>
      <c r="C6" s="10" t="s">
        <v>15</v>
      </c>
      <c r="D6" s="10"/>
      <c r="E6" s="9" t="s">
        <v>16</v>
      </c>
      <c r="F6" s="9">
        <v>160</v>
      </c>
      <c r="G6" s="9">
        <f t="shared" ref="G6:I6" si="0">F6*0.9</f>
        <v>144</v>
      </c>
      <c r="H6" s="18">
        <f t="shared" si="0"/>
        <v>129.6</v>
      </c>
      <c r="I6" s="18">
        <f t="shared" si="0"/>
        <v>116.64</v>
      </c>
      <c r="J6" s="10"/>
    </row>
    <row r="7" ht="48" customHeight="true" spans="1:10">
      <c r="A7" s="19" t="s">
        <v>17</v>
      </c>
      <c r="B7" s="10" t="s">
        <v>18</v>
      </c>
      <c r="C7" s="10" t="s">
        <v>15</v>
      </c>
      <c r="D7" s="10"/>
      <c r="E7" s="9" t="s">
        <v>16</v>
      </c>
      <c r="F7" s="9">
        <v>190</v>
      </c>
      <c r="G7" s="9">
        <f t="shared" ref="G7:I7" si="1">F7*0.9</f>
        <v>171</v>
      </c>
      <c r="H7" s="18">
        <f t="shared" si="1"/>
        <v>153.9</v>
      </c>
      <c r="I7" s="18">
        <f t="shared" si="1"/>
        <v>138.51</v>
      </c>
      <c r="J7" s="10"/>
    </row>
    <row r="8" ht="48" customHeight="true" spans="1:10">
      <c r="A8" s="11" t="s">
        <v>19</v>
      </c>
      <c r="B8" s="12" t="s">
        <v>20</v>
      </c>
      <c r="C8" s="10" t="s">
        <v>21</v>
      </c>
      <c r="D8" s="10"/>
      <c r="E8" s="9" t="s">
        <v>22</v>
      </c>
      <c r="F8" s="9">
        <v>50</v>
      </c>
      <c r="G8" s="9">
        <v>50</v>
      </c>
      <c r="H8" s="18">
        <f t="shared" ref="H8:H10" si="2">G8*0.9</f>
        <v>45</v>
      </c>
      <c r="I8" s="18">
        <v>40</v>
      </c>
      <c r="J8" s="10"/>
    </row>
    <row r="9" ht="54" customHeight="true" spans="1:10">
      <c r="A9" s="9" t="s">
        <v>23</v>
      </c>
      <c r="B9" s="10" t="s">
        <v>24</v>
      </c>
      <c r="C9" s="10" t="s">
        <v>25</v>
      </c>
      <c r="D9" s="10"/>
      <c r="E9" s="9" t="s">
        <v>16</v>
      </c>
      <c r="F9" s="9">
        <v>770</v>
      </c>
      <c r="G9" s="9">
        <v>770</v>
      </c>
      <c r="H9" s="18">
        <f t="shared" si="2"/>
        <v>693</v>
      </c>
      <c r="I9" s="18">
        <f t="shared" ref="I9:I15" si="3">H9*0.9</f>
        <v>623.7</v>
      </c>
      <c r="J9" s="10"/>
    </row>
    <row r="10" ht="48" customHeight="true" spans="1:10">
      <c r="A10" s="9" t="s">
        <v>26</v>
      </c>
      <c r="B10" s="10" t="s">
        <v>27</v>
      </c>
      <c r="C10" s="10" t="s">
        <v>28</v>
      </c>
      <c r="D10" s="10" t="s">
        <v>29</v>
      </c>
      <c r="E10" s="9" t="s">
        <v>16</v>
      </c>
      <c r="F10" s="9">
        <v>1320</v>
      </c>
      <c r="G10" s="9">
        <f>F10*0.9</f>
        <v>1188</v>
      </c>
      <c r="H10" s="18">
        <f t="shared" si="2"/>
        <v>1069.2</v>
      </c>
      <c r="I10" s="18">
        <f t="shared" si="3"/>
        <v>962.28</v>
      </c>
      <c r="J10" s="10"/>
    </row>
    <row r="11" customHeight="true" spans="1:10">
      <c r="A11" s="6" t="s">
        <v>2</v>
      </c>
      <c r="B11" s="6" t="s">
        <v>3</v>
      </c>
      <c r="C11" s="6" t="s">
        <v>4</v>
      </c>
      <c r="D11" s="6" t="s">
        <v>5</v>
      </c>
      <c r="E11" s="6" t="s">
        <v>6</v>
      </c>
      <c r="F11" s="6" t="s">
        <v>7</v>
      </c>
      <c r="G11" s="16" t="s">
        <v>8</v>
      </c>
      <c r="H11" s="17"/>
      <c r="I11" s="17"/>
      <c r="J11" s="6" t="s">
        <v>9</v>
      </c>
    </row>
    <row r="12" customHeight="true" spans="1:10">
      <c r="A12" s="8"/>
      <c r="B12" s="8"/>
      <c r="C12" s="8"/>
      <c r="D12" s="8"/>
      <c r="E12" s="8"/>
      <c r="F12" s="8"/>
      <c r="G12" s="16" t="s">
        <v>10</v>
      </c>
      <c r="H12" s="17" t="s">
        <v>11</v>
      </c>
      <c r="I12" s="17" t="s">
        <v>12</v>
      </c>
      <c r="J12" s="8"/>
    </row>
    <row r="13" ht="168" customHeight="true" spans="1:10">
      <c r="A13" s="19" t="s">
        <v>30</v>
      </c>
      <c r="B13" s="10" t="s">
        <v>31</v>
      </c>
      <c r="C13" s="13" t="s">
        <v>32</v>
      </c>
      <c r="D13" s="10"/>
      <c r="E13" s="9" t="s">
        <v>16</v>
      </c>
      <c r="F13" s="9">
        <v>13200</v>
      </c>
      <c r="G13" s="9">
        <f>F13*1</f>
        <v>13200</v>
      </c>
      <c r="H13" s="18">
        <f t="shared" ref="H13:H15" si="4">G13*0.9</f>
        <v>11880</v>
      </c>
      <c r="I13" s="18">
        <f t="shared" si="3"/>
        <v>10692</v>
      </c>
      <c r="J13" s="10" t="s">
        <v>33</v>
      </c>
    </row>
    <row r="14" ht="151" customHeight="true" spans="1:10">
      <c r="A14" s="19" t="s">
        <v>34</v>
      </c>
      <c r="B14" s="10" t="s">
        <v>35</v>
      </c>
      <c r="C14" s="13" t="s">
        <v>32</v>
      </c>
      <c r="D14" s="10"/>
      <c r="E14" s="9" t="s">
        <v>16</v>
      </c>
      <c r="F14" s="9">
        <v>7500</v>
      </c>
      <c r="G14" s="9">
        <f>F14*1</f>
        <v>7500</v>
      </c>
      <c r="H14" s="18">
        <f t="shared" si="4"/>
        <v>6750</v>
      </c>
      <c r="I14" s="18">
        <f t="shared" si="3"/>
        <v>6075</v>
      </c>
      <c r="J14" s="10" t="s">
        <v>33</v>
      </c>
    </row>
    <row r="15" ht="49" customHeight="true" spans="1:10">
      <c r="A15" s="19" t="s">
        <v>36</v>
      </c>
      <c r="B15" s="10" t="s">
        <v>37</v>
      </c>
      <c r="C15" s="10" t="s">
        <v>38</v>
      </c>
      <c r="D15" s="10"/>
      <c r="E15" s="9" t="s">
        <v>16</v>
      </c>
      <c r="F15" s="9">
        <v>5500</v>
      </c>
      <c r="G15" s="9">
        <f>F15*0.9</f>
        <v>4950</v>
      </c>
      <c r="H15" s="18">
        <f t="shared" si="4"/>
        <v>4455</v>
      </c>
      <c r="I15" s="18">
        <f t="shared" si="3"/>
        <v>4009.5</v>
      </c>
      <c r="J15" s="10"/>
    </row>
  </sheetData>
  <mergeCells count="17">
    <mergeCell ref="A2:J2"/>
    <mergeCell ref="G4:I4"/>
    <mergeCell ref="G11:I11"/>
    <mergeCell ref="A4:A5"/>
    <mergeCell ref="A11:A12"/>
    <mergeCell ref="B4:B5"/>
    <mergeCell ref="B11:B12"/>
    <mergeCell ref="C4:C5"/>
    <mergeCell ref="C11:C12"/>
    <mergeCell ref="D4:D5"/>
    <mergeCell ref="D11:D12"/>
    <mergeCell ref="E4:E5"/>
    <mergeCell ref="E11:E12"/>
    <mergeCell ref="F4:F5"/>
    <mergeCell ref="F11:F12"/>
    <mergeCell ref="J4:J5"/>
    <mergeCell ref="J11:J12"/>
  </mergeCells>
  <pageMargins left="0.75" right="0.75" top="1" bottom="1" header="0.5" footer="0.5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2022-05-16T19:04:00Z</dcterms:created>
  <dcterms:modified xsi:type="dcterms:W3CDTF">2022-05-16T12:56:13Z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D36D6BD4D4A842608E198FB0FF9AF5F1</vt:lpwstr>
  </property>
  <property fmtid="{D5CDD505-2E9C-101B-9397-08002B2CF9AE}" pid="3" name="KSOProductBuildVer">
    <vt:lpwstr>2052-11.8.2.10458</vt:lpwstr>
  </property>
</Properties>
</file>